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activeTab="0"/>
  </bookViews>
  <sheets>
    <sheet name="表１１" sheetId="1" r:id="rId1"/>
  </sheets>
  <definedNames>
    <definedName name="Access_Button" hidden="1">"留意事項_留意事項_List"</definedName>
    <definedName name="AccessDatabase" hidden="1">"B:\山口\自己点検\大学基準協会\留意事項.mdb"</definedName>
  </definedNames>
  <calcPr fullCalcOnLoad="1"/>
</workbook>
</file>

<file path=xl/sharedStrings.xml><?xml version="1.0" encoding="utf-8"?>
<sst xmlns="http://schemas.openxmlformats.org/spreadsheetml/2006/main" count="24" uniqueCount="20">
  <si>
    <t>平成１６年度末の貸借対照表概要</t>
  </si>
  <si>
    <t>　　　　　　(平成17年3月31日／単位：千円）</t>
  </si>
  <si>
    <t>　資 産 の 部</t>
  </si>
  <si>
    <t>科　　　　目</t>
  </si>
  <si>
    <t>本　年　度　末</t>
  </si>
  <si>
    <t>前　年　度　末</t>
  </si>
  <si>
    <t>増　　　　減</t>
  </si>
  <si>
    <t>　固　定　資　産</t>
  </si>
  <si>
    <t>　　有形固定資産</t>
  </si>
  <si>
    <t>　　その他の固定資産</t>
  </si>
  <si>
    <t>　流　動　資　産</t>
  </si>
  <si>
    <t>　資産の部合計</t>
  </si>
  <si>
    <t>　負 債 の 部</t>
  </si>
  <si>
    <t>　固　定　負　債</t>
  </si>
  <si>
    <t>　流　動　負　債</t>
  </si>
  <si>
    <t>　負債の部合計</t>
  </si>
  <si>
    <t>　基本金の部</t>
  </si>
  <si>
    <t>　基本金合計</t>
  </si>
  <si>
    <t>消費収支差額の部</t>
  </si>
  <si>
    <t>　翌年度繰越消費収入     （支出）超過額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</si>
</sst>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;[Red]\-#,##0\ "/>
    <numFmt numFmtId="185" formatCode="0.00\ "/>
    <numFmt numFmtId="186" formatCode="\(#,##0\)\ ;[Red]\(\-#,##0\)\ "/>
    <numFmt numFmtId="187" formatCode="[&gt;0]\(0.0&quot;％&quot;\);[Red]#,###"/>
    <numFmt numFmtId="188" formatCode="[&gt;=0]#,###_ ;[Red]\-#,##0\ "/>
    <numFmt numFmtId="189" formatCode="[=0]#,###\ ;[&gt;0]#,##0_ ;[Red]#,##0\ "/>
    <numFmt numFmtId="190" formatCode="[=0]#,###\ ;[&gt;0]\(#,##0\);[Red]\(#,##0\)"/>
    <numFmt numFmtId="191" formatCode="[&gt;0]0.0_ ;@"/>
    <numFmt numFmtId="192" formatCode="[=0]#,###;[&gt;0]#,##0\ ;[Red]\-#,##0"/>
    <numFmt numFmtId="193" formatCode="[=0]#,###\ ;\(\ General&quot;授業時間&quot;\ \)\ "/>
    <numFmt numFmtId="194" formatCode="#,##0_ "/>
    <numFmt numFmtId="195" formatCode="0.0\ \ "/>
    <numFmt numFmtId="196" formatCode="0.0\ "/>
    <numFmt numFmtId="197" formatCode="#,##0.0_ ;[Red]\-#,##0.0\ "/>
    <numFmt numFmtId="198" formatCode="#,##0.0\ "/>
    <numFmt numFmtId="199" formatCode="#,##0\ _ ;[Red]\-#,##0\ "/>
    <numFmt numFmtId="200" formatCode="#,##0.0_);[Red]\(#,##0.0\)"/>
    <numFmt numFmtId="201" formatCode="[&gt;=0]#,##0_ ;[Red]#,##0\ "/>
    <numFmt numFmtId="202" formatCode="[=0]#,###;[&gt;0]\(0.0\);General"/>
    <numFmt numFmtId="203" formatCode="[=0]#,###\ ;#,###&quot;㎡&quot;\ "/>
    <numFmt numFmtId="204" formatCode="[=0]#,###\ ;#,###.0&quot;㎡&quot;\ "/>
    <numFmt numFmtId="205" formatCode="#,##0&quot;種類 &quot;\ "/>
    <numFmt numFmtId="206" formatCode="&quot;開&quot;&quot;架&quot;&quot;図&quot;&quot;書&quot;&quot;冊&quot;&quot;数&quot;\ #,##0_ ;[Red]\-#,##0\ "/>
    <numFmt numFmtId="207" formatCode="[&gt;=0]\(#,##0\);General"/>
    <numFmt numFmtId="208" formatCode="#,##0.0_ "/>
    <numFmt numFmtId="209" formatCode="[=0]#,###\ ;[&gt;0]#,##0.0\ &quot;授業時間 &quot;\ \ ;General"/>
    <numFmt numFmtId="210" formatCode="[=0]#,###\ ;\(#,##0.0\ &quot;授業時間&quot;\ \)\ "/>
    <numFmt numFmtId="211" formatCode="0.0_);[Red]\(0.0\)"/>
    <numFmt numFmtId="212" formatCode="0.00_);[Red]\(0.00\)"/>
    <numFmt numFmtId="213" formatCode="[=0]#,###\ ;[&gt;0]#,##0_ ;[Red]\-#,##0\ "/>
    <numFmt numFmtId="214" formatCode="[=0]#,###;[&gt;0]#,##0.0\ ;[Red]\-#,##0"/>
    <numFmt numFmtId="215" formatCode="0_);[Red]\(0\)"/>
    <numFmt numFmtId="216" formatCode="#,##0;&quot;▲ &quot;#,##0"/>
    <numFmt numFmtId="217" formatCode="#,##0_);[Red]\(#,##0\)"/>
    <numFmt numFmtId="218" formatCode="#,##0.00_);[Red]\(#,##0.00\)"/>
    <numFmt numFmtId="219" formatCode="#,##0.00_ "/>
    <numFmt numFmtId="220" formatCode="0.00_ "/>
    <numFmt numFmtId="221" formatCode="#,##0.0;[Red]\-#,##0.0"/>
    <numFmt numFmtId="222" formatCode="#,##0.0"/>
    <numFmt numFmtId="223" formatCode="0.0_ "/>
    <numFmt numFmtId="224" formatCode="0.0%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0;&quot;△ &quot;#,##0"/>
    <numFmt numFmtId="230" formatCode="[$-411]ggge&quot;年&quot;m&quot;月&quot;d&quot;日&quot;;@"/>
    <numFmt numFmtId="231" formatCode="#,##0&quot;人&quot;;[Red]\-#,##0&quot;人&quot;"/>
  </numFmts>
  <fonts count="5"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29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229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229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229" fontId="4" fillId="0" borderId="0" xfId="0" applyNumberFormat="1" applyFont="1" applyBorder="1" applyAlignment="1">
      <alignment vertical="center"/>
    </xf>
    <xf numFmtId="229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29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29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G1" sqref="G1:G16384"/>
    </sheetView>
  </sheetViews>
  <sheetFormatPr defaultColWidth="9.00390625" defaultRowHeight="13.5"/>
  <cols>
    <col min="1" max="4" width="21.50390625" style="2" customWidth="1"/>
    <col min="5" max="16384" width="9.00390625" style="2" customWidth="1"/>
  </cols>
  <sheetData>
    <row r="1" spans="1:4" ht="13.5">
      <c r="A1" s="1" t="s">
        <v>0</v>
      </c>
      <c r="B1" s="1"/>
      <c r="C1" s="1"/>
      <c r="D1" s="1"/>
    </row>
    <row r="2" spans="1:4" ht="13.5">
      <c r="A2" s="1"/>
      <c r="B2" s="1"/>
      <c r="C2" s="1"/>
      <c r="D2" s="1"/>
    </row>
    <row r="3" spans="1:4" ht="13.5">
      <c r="A3" s="1"/>
      <c r="B3" s="1"/>
      <c r="C3" s="1" t="s">
        <v>1</v>
      </c>
      <c r="D3" s="1"/>
    </row>
    <row r="4" spans="1:4" ht="13.5">
      <c r="A4" s="1"/>
      <c r="B4" s="1"/>
      <c r="C4" s="1"/>
      <c r="D4" s="1"/>
    </row>
    <row r="5" spans="1:4" ht="14.25" thickBot="1">
      <c r="A5" s="3" t="s">
        <v>2</v>
      </c>
      <c r="B5" s="4"/>
      <c r="C5" s="4"/>
      <c r="D5" s="5"/>
    </row>
    <row r="6" spans="1:4" ht="14.25" thickBot="1">
      <c r="A6" s="6" t="s">
        <v>3</v>
      </c>
      <c r="B6" s="6" t="s">
        <v>4</v>
      </c>
      <c r="C6" s="6" t="s">
        <v>5</v>
      </c>
      <c r="D6" s="6" t="s">
        <v>6</v>
      </c>
    </row>
    <row r="7" spans="1:4" ht="13.5">
      <c r="A7" s="7" t="s">
        <v>7</v>
      </c>
      <c r="B7" s="8">
        <v>106481270</v>
      </c>
      <c r="C7" s="8">
        <v>101328053</v>
      </c>
      <c r="D7" s="8">
        <f>B7-C7</f>
        <v>5153217</v>
      </c>
    </row>
    <row r="8" spans="1:4" ht="13.5">
      <c r="A8" s="7" t="s">
        <v>8</v>
      </c>
      <c r="B8" s="8">
        <v>73184254</v>
      </c>
      <c r="C8" s="8">
        <v>73473054</v>
      </c>
      <c r="D8" s="8">
        <f>B8-C8</f>
        <v>-288800</v>
      </c>
    </row>
    <row r="9" spans="1:4" ht="13.5">
      <c r="A9" s="7" t="s">
        <v>9</v>
      </c>
      <c r="B9" s="8">
        <v>33297016</v>
      </c>
      <c r="C9" s="8">
        <v>27854999</v>
      </c>
      <c r="D9" s="8">
        <f>B9-C9</f>
        <v>5442017</v>
      </c>
    </row>
    <row r="10" spans="1:4" ht="13.5">
      <c r="A10" s="9" t="s">
        <v>10</v>
      </c>
      <c r="B10" s="10">
        <v>14586523</v>
      </c>
      <c r="C10" s="10">
        <v>17506429</v>
      </c>
      <c r="D10" s="10">
        <f>B10-C10</f>
        <v>-2919906</v>
      </c>
    </row>
    <row r="11" spans="1:4" ht="14.25" thickBot="1">
      <c r="A11" s="11" t="s">
        <v>11</v>
      </c>
      <c r="B11" s="12">
        <v>121067793</v>
      </c>
      <c r="C11" s="12">
        <v>118834482</v>
      </c>
      <c r="D11" s="12">
        <f>B11-C11</f>
        <v>2233311</v>
      </c>
    </row>
    <row r="12" spans="1:4" ht="14.25" thickBot="1">
      <c r="A12" s="13" t="s">
        <v>12</v>
      </c>
      <c r="B12" s="14"/>
      <c r="C12" s="14"/>
      <c r="D12" s="15"/>
    </row>
    <row r="13" spans="1:4" ht="14.25" thickBot="1">
      <c r="A13" s="6" t="s">
        <v>3</v>
      </c>
      <c r="B13" s="6" t="s">
        <v>4</v>
      </c>
      <c r="C13" s="6" t="s">
        <v>5</v>
      </c>
      <c r="D13" s="6" t="s">
        <v>6</v>
      </c>
    </row>
    <row r="14" spans="1:4" ht="13.5">
      <c r="A14" s="16" t="s">
        <v>13</v>
      </c>
      <c r="B14" s="17">
        <v>5093237</v>
      </c>
      <c r="C14" s="17">
        <v>5193094</v>
      </c>
      <c r="D14" s="17">
        <f>B14-C14</f>
        <v>-99857</v>
      </c>
    </row>
    <row r="15" spans="1:4" ht="13.5">
      <c r="A15" s="9" t="s">
        <v>14</v>
      </c>
      <c r="B15" s="10">
        <v>6680639</v>
      </c>
      <c r="C15" s="10">
        <v>6715341</v>
      </c>
      <c r="D15" s="10">
        <f>B15-C15</f>
        <v>-34702</v>
      </c>
    </row>
    <row r="16" spans="1:4" ht="13.5">
      <c r="A16" s="18" t="s">
        <v>15</v>
      </c>
      <c r="B16" s="19">
        <v>11773876</v>
      </c>
      <c r="C16" s="19">
        <v>11908435</v>
      </c>
      <c r="D16" s="19">
        <f>B16-C16</f>
        <v>-134559</v>
      </c>
    </row>
    <row r="17" spans="1:4" ht="13.5">
      <c r="A17" s="20" t="s">
        <v>16</v>
      </c>
      <c r="B17" s="19"/>
      <c r="C17" s="19"/>
      <c r="D17" s="19"/>
    </row>
    <row r="18" spans="1:4" ht="13.5">
      <c r="A18" s="20" t="s">
        <v>17</v>
      </c>
      <c r="B18" s="19">
        <v>98622840</v>
      </c>
      <c r="C18" s="19">
        <v>95245075</v>
      </c>
      <c r="D18" s="19">
        <f>B18-C18</f>
        <v>3377765</v>
      </c>
    </row>
    <row r="19" spans="1:4" ht="13.5">
      <c r="A19" s="21" t="s">
        <v>18</v>
      </c>
      <c r="B19" s="19"/>
      <c r="C19" s="19"/>
      <c r="D19" s="19"/>
    </row>
    <row r="20" spans="1:4" ht="27.75" thickBot="1">
      <c r="A20" s="22" t="s">
        <v>19</v>
      </c>
      <c r="B20" s="12">
        <v>10671077</v>
      </c>
      <c r="C20" s="12">
        <v>11680972</v>
      </c>
      <c r="D20" s="12">
        <f>B20-C20</f>
        <v>-1009895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東京農業大学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2005-07-21T02:33:16Z</dcterms:created>
  <dcterms:modified xsi:type="dcterms:W3CDTF">2005-07-21T02:33:28Z</dcterms:modified>
  <cp:category/>
  <cp:version/>
  <cp:contentType/>
  <cp:contentStatus/>
</cp:coreProperties>
</file>